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04_Opere pubbliche\"/>
    </mc:Choice>
  </mc:AlternateContent>
  <bookViews>
    <workbookView xWindow="0" yWindow="105" windowWidth="19035" windowHeight="12210" activeTab="1"/>
  </bookViews>
  <sheets>
    <sheet name="Dati" sheetId="1" r:id="rId1"/>
    <sheet name="Graf. 4.1" sheetId="6" r:id="rId2"/>
  </sheets>
  <definedNames>
    <definedName name="_xlnm.Print_Area" localSheetId="0">Dati!#REF!</definedName>
    <definedName name="_xlnm.Print_Area" localSheetId="1">'Graf. 4.1'!$A$1:$F$13</definedName>
  </definedNames>
  <calcPr calcId="162913"/>
</workbook>
</file>

<file path=xl/calcChain.xml><?xml version="1.0" encoding="utf-8"?>
<calcChain xmlns="http://schemas.openxmlformats.org/spreadsheetml/2006/main">
  <c r="E7" i="1" l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</calcChain>
</file>

<file path=xl/sharedStrings.xml><?xml version="1.0" encoding="utf-8"?>
<sst xmlns="http://schemas.openxmlformats.org/spreadsheetml/2006/main" count="12" uniqueCount="8">
  <si>
    <t>Pordenone</t>
  </si>
  <si>
    <t>Udine</t>
  </si>
  <si>
    <t>Gorizia</t>
  </si>
  <si>
    <t>Trieste</t>
  </si>
  <si>
    <t>Fonte: Agenzia delle Entrate, Direzione Centrale Osservatorio Mercato Immobiliare e Servizi Estimativi, Area Osservatorio mercato immobiliare</t>
  </si>
  <si>
    <t>Numeri indici</t>
  </si>
  <si>
    <t>Valori grezzi</t>
  </si>
  <si>
    <t>Graf. 4.1 - FVG PREZZI MINIMI DELLE ABITAZIONI CIVILI PER FASCIA OMI SEMICENTRALE NEI 4 COMUNI CAPOLUOGO (€/mq) - Anni 2013-2017, II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</si>
</sst>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_-* #,##0_-;\-* #,##0_-;_-* &quot;-&quot;??_-;_-@_-"/>
    <numFmt numFmtId="167" formatCode="0_)"/>
  </numFmts>
  <fonts count="10" x14ac:knownFonts="1">
    <font>
      <sz val="10"/>
      <name val="Arial"/>
    </font>
    <font>
      <sz val="10"/>
      <name val="Arial"/>
      <family val="2"/>
    </font>
    <font>
      <sz val="9"/>
      <name val="Arial Narrow"/>
      <family val="2"/>
    </font>
    <font>
      <sz val="8"/>
      <name val="Arial"/>
      <family val="2"/>
    </font>
    <font>
      <b/>
      <sz val="9"/>
      <name val="Arial Narrow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sz val="8"/>
      <name val="DecimaWE Rg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1" fontId="4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3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0" fontId="6" fillId="0" borderId="0" xfId="0" applyFont="1"/>
    <xf numFmtId="166" fontId="7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center" vertical="center"/>
    </xf>
    <xf numFmtId="1" fontId="7" fillId="0" borderId="0" xfId="1" applyNumberFormat="1" applyFont="1" applyBorder="1" applyAlignment="1"/>
    <xf numFmtId="166" fontId="7" fillId="0" borderId="0" xfId="1" quotePrefix="1" applyNumberFormat="1" applyFont="1" applyBorder="1" applyAlignment="1">
      <alignment horizontal="right" vertical="top"/>
    </xf>
    <xf numFmtId="166" fontId="7" fillId="0" borderId="0" xfId="1" applyNumberFormat="1" applyFont="1" applyBorder="1" applyAlignment="1">
      <alignment horizontal="left" vertical="center"/>
    </xf>
    <xf numFmtId="3" fontId="7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horizontal="right" vertical="center"/>
    </xf>
    <xf numFmtId="165" fontId="7" fillId="0" borderId="0" xfId="1" applyNumberFormat="1" applyFont="1" applyBorder="1" applyAlignment="1"/>
    <xf numFmtId="166" fontId="8" fillId="0" borderId="0" xfId="1" applyNumberFormat="1" applyFont="1" applyBorder="1" applyAlignment="1">
      <alignment horizontal="left" vertical="center"/>
    </xf>
    <xf numFmtId="165" fontId="7" fillId="0" borderId="0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6" fontId="7" fillId="0" borderId="2" xfId="1" applyNumberFormat="1" applyFont="1" applyBorder="1" applyAlignment="1">
      <alignment horizontal="left" vertical="center"/>
    </xf>
    <xf numFmtId="3" fontId="7" fillId="0" borderId="2" xfId="1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horizontal="right" vertical="center"/>
    </xf>
    <xf numFmtId="165" fontId="7" fillId="0" borderId="2" xfId="1" applyNumberFormat="1" applyFont="1" applyBorder="1" applyAlignment="1"/>
    <xf numFmtId="0" fontId="9" fillId="0" borderId="0" xfId="0" applyFont="1" applyBorder="1" applyAlignment="1">
      <alignment horizontal="justify"/>
    </xf>
    <xf numFmtId="0" fontId="5" fillId="0" borderId="0" xfId="0" applyFont="1" applyBorder="1" applyAlignment="1">
      <alignment horizontal="justify" vertical="top"/>
    </xf>
    <xf numFmtId="0" fontId="6" fillId="0" borderId="0" xfId="0" applyFont="1" applyBorder="1" applyAlignment="1"/>
    <xf numFmtId="0" fontId="9" fillId="0" borderId="1" xfId="0" applyFont="1" applyBorder="1" applyAlignment="1">
      <alignment horizontal="justify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508C6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07070"/>
      <color rgb="FF508C64"/>
      <color rgb="FF00B4A0"/>
      <color rgb="FF96FF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489361702127653E-2"/>
          <c:y val="4.8571428571428564E-2"/>
          <c:w val="0.87446808510638296"/>
          <c:h val="0.70571428571428563"/>
        </c:manualLayout>
      </c:layout>
      <c:lineChart>
        <c:grouping val="standard"/>
        <c:varyColors val="0"/>
        <c:ser>
          <c:idx val="0"/>
          <c:order val="0"/>
          <c:tx>
            <c:strRef>
              <c:f>Dati!$B$10</c:f>
              <c:strCache>
                <c:ptCount val="1"/>
                <c:pt idx="0">
                  <c:v>Pordenone</c:v>
                </c:pt>
              </c:strCache>
            </c:strRef>
          </c:tx>
          <c:spPr>
            <a:ln w="25400">
              <a:solidFill>
                <a:srgbClr val="96FFC8"/>
              </a:solidFill>
              <a:prstDash val="solid"/>
            </a:ln>
          </c:spPr>
          <c:marker>
            <c:symbol val="none"/>
          </c:marker>
          <c:cat>
            <c:numRef>
              <c:f>Dati!$A$11:$A$15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Dati!$B$11:$B$15</c:f>
              <c:numCache>
                <c:formatCode>General</c:formatCode>
                <c:ptCount val="5"/>
                <c:pt idx="0">
                  <c:v>1000</c:v>
                </c:pt>
                <c:pt idx="1">
                  <c:v>900</c:v>
                </c:pt>
                <c:pt idx="2">
                  <c:v>850</c:v>
                </c:pt>
                <c:pt idx="3">
                  <c:v>800</c:v>
                </c:pt>
                <c:pt idx="4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E60-4ECE-8A6A-1B0734184C25}"/>
            </c:ext>
          </c:extLst>
        </c:ser>
        <c:ser>
          <c:idx val="1"/>
          <c:order val="1"/>
          <c:tx>
            <c:strRef>
              <c:f>Dati!$C$10</c:f>
              <c:strCache>
                <c:ptCount val="1"/>
                <c:pt idx="0">
                  <c:v>Udine</c:v>
                </c:pt>
              </c:strCache>
            </c:strRef>
          </c:tx>
          <c:spPr>
            <a:ln w="25400">
              <a:solidFill>
                <a:srgbClr val="00B4A0"/>
              </a:solidFill>
              <a:prstDash val="solid"/>
            </a:ln>
          </c:spPr>
          <c:marker>
            <c:symbol val="none"/>
          </c:marker>
          <c:cat>
            <c:numRef>
              <c:f>Dati!$A$11:$A$15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Dati!$C$11:$C$15</c:f>
              <c:numCache>
                <c:formatCode>General</c:formatCode>
                <c:ptCount val="5"/>
                <c:pt idx="0">
                  <c:v>1200</c:v>
                </c:pt>
                <c:pt idx="1">
                  <c:v>1200</c:v>
                </c:pt>
                <c:pt idx="2">
                  <c:v>1150</c:v>
                </c:pt>
                <c:pt idx="3">
                  <c:v>1150</c:v>
                </c:pt>
                <c:pt idx="4">
                  <c:v>1150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E60-4ECE-8A6A-1B0734184C25}"/>
            </c:ext>
          </c:extLst>
        </c:ser>
        <c:ser>
          <c:idx val="2"/>
          <c:order val="2"/>
          <c:tx>
            <c:strRef>
              <c:f>Dati!$D$10</c:f>
              <c:strCache>
                <c:ptCount val="1"/>
                <c:pt idx="0">
                  <c:v>Gorizia</c:v>
                </c:pt>
              </c:strCache>
            </c:strRef>
          </c:tx>
          <c:spPr>
            <a:ln w="25400">
              <a:solidFill>
                <a:srgbClr val="508C64"/>
              </a:solidFill>
              <a:prstDash val="solid"/>
            </a:ln>
          </c:spPr>
          <c:marker>
            <c:symbol val="none"/>
          </c:marker>
          <c:cat>
            <c:numRef>
              <c:f>Dati!$A$11:$A$15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Dati!$D$11:$D$15</c:f>
              <c:numCache>
                <c:formatCode>General</c:formatCode>
                <c:ptCount val="5"/>
                <c:pt idx="0">
                  <c:v>1175</c:v>
                </c:pt>
                <c:pt idx="1">
                  <c:v>1200</c:v>
                </c:pt>
                <c:pt idx="2">
                  <c:v>950</c:v>
                </c:pt>
                <c:pt idx="3">
                  <c:v>900</c:v>
                </c:pt>
                <c:pt idx="4">
                  <c:v>850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E60-4ECE-8A6A-1B0734184C25}"/>
            </c:ext>
          </c:extLst>
        </c:ser>
        <c:ser>
          <c:idx val="3"/>
          <c:order val="3"/>
          <c:tx>
            <c:strRef>
              <c:f>Dati!$E$10</c:f>
              <c:strCache>
                <c:ptCount val="1"/>
                <c:pt idx="0">
                  <c:v>Trieste</c:v>
                </c:pt>
              </c:strCache>
            </c:strRef>
          </c:tx>
          <c:spPr>
            <a:ln>
              <a:solidFill>
                <a:srgbClr val="707070"/>
              </a:solidFill>
            </a:ln>
          </c:spPr>
          <c:marker>
            <c:symbol val="none"/>
          </c:marker>
          <c:cat>
            <c:numRef>
              <c:f>Dati!$A$11:$A$15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Dati!$E$11:$E$15</c:f>
              <c:numCache>
                <c:formatCode>General</c:formatCode>
                <c:ptCount val="5"/>
                <c:pt idx="0">
                  <c:v>1750</c:v>
                </c:pt>
                <c:pt idx="1">
                  <c:v>1640</c:v>
                </c:pt>
                <c:pt idx="2">
                  <c:v>1270</c:v>
                </c:pt>
                <c:pt idx="3">
                  <c:v>1180</c:v>
                </c:pt>
                <c:pt idx="4">
                  <c:v>1190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E60-4ECE-8A6A-1B0734184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082816"/>
        <c:axId val="112349568"/>
      </c:lineChart>
      <c:catAx>
        <c:axId val="1020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DecimaWE Rg"/>
                <a:ea typeface="DecimaWE Rg"/>
                <a:cs typeface="DecimaWE Rg"/>
              </a:defRPr>
            </a:pPr>
            <a:endParaRPr lang="it-IT"/>
          </a:p>
        </c:txPr>
        <c:crossAx val="1123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49568"/>
        <c:scaling>
          <c:orientation val="minMax"/>
          <c:min val="5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DecimaWE Rg"/>
                <a:ea typeface="DecimaWE Rg"/>
                <a:cs typeface="DecimaWE Rg"/>
              </a:defRPr>
            </a:pPr>
            <a:endParaRPr lang="it-IT"/>
          </a:p>
        </c:txPr>
        <c:crossAx val="102082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DecimaWE Rg"/>
              <a:ea typeface="DecimaWE Rg"/>
              <a:cs typeface="DecimaWE Rg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DecimaWE Rg"/>
          <a:ea typeface="DecimaWE Rg"/>
          <a:cs typeface="DecimaWE Rg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85725</xdr:rowOff>
    </xdr:from>
    <xdr:to>
      <xdr:col>5</xdr:col>
      <xdr:colOff>571500</xdr:colOff>
      <xdr:row>11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zoomScaleSheetLayoutView="100" workbookViewId="0">
      <selection activeCell="E16" sqref="E16"/>
    </sheetView>
  </sheetViews>
  <sheetFormatPr defaultRowHeight="12.75" x14ac:dyDescent="0.2"/>
  <cols>
    <col min="1" max="6" width="11.42578125" customWidth="1"/>
  </cols>
  <sheetData>
    <row r="1" spans="1:5" ht="13.5" x14ac:dyDescent="0.25">
      <c r="A1" t="s">
        <v>5</v>
      </c>
      <c r="B1" s="1"/>
      <c r="C1" s="1"/>
    </row>
    <row r="2" spans="1:5" ht="13.5" x14ac:dyDescent="0.25">
      <c r="A2" s="2"/>
      <c r="B2" s="7" t="s">
        <v>0</v>
      </c>
      <c r="C2" s="5" t="s">
        <v>1</v>
      </c>
      <c r="D2" t="s">
        <v>2</v>
      </c>
      <c r="E2" t="s">
        <v>3</v>
      </c>
    </row>
    <row r="3" spans="1:5" ht="13.5" x14ac:dyDescent="0.25">
      <c r="A3" s="3">
        <v>2013</v>
      </c>
      <c r="B3" s="7">
        <f>100*B11/B$11</f>
        <v>100</v>
      </c>
      <c r="C3" s="6">
        <f t="shared" ref="C3:E3" si="0">100*C11/C$11</f>
        <v>100</v>
      </c>
      <c r="D3">
        <f t="shared" si="0"/>
        <v>100</v>
      </c>
      <c r="E3">
        <f t="shared" si="0"/>
        <v>100</v>
      </c>
    </row>
    <row r="4" spans="1:5" ht="13.5" x14ac:dyDescent="0.25">
      <c r="A4" s="3">
        <v>2014</v>
      </c>
      <c r="B4" s="7">
        <f t="shared" ref="B4:E4" si="1">100*B12/B$11</f>
        <v>90</v>
      </c>
      <c r="C4" s="6">
        <f t="shared" si="1"/>
        <v>100</v>
      </c>
      <c r="D4">
        <f t="shared" si="1"/>
        <v>102.12765957446808</v>
      </c>
      <c r="E4">
        <f t="shared" si="1"/>
        <v>93.714285714285708</v>
      </c>
    </row>
    <row r="5" spans="1:5" ht="13.5" x14ac:dyDescent="0.25">
      <c r="A5" s="3">
        <v>2015</v>
      </c>
      <c r="B5" s="7">
        <f t="shared" ref="B5:E5" si="2">100*B13/B$11</f>
        <v>85</v>
      </c>
      <c r="C5" s="6">
        <f t="shared" si="2"/>
        <v>95.833333333333329</v>
      </c>
      <c r="D5">
        <f t="shared" si="2"/>
        <v>80.851063829787236</v>
      </c>
      <c r="E5">
        <f t="shared" si="2"/>
        <v>72.571428571428569</v>
      </c>
    </row>
    <row r="6" spans="1:5" ht="13.5" x14ac:dyDescent="0.25">
      <c r="A6" s="4">
        <v>2016</v>
      </c>
      <c r="B6" s="7">
        <f t="shared" ref="B6:E6" si="3">100*B14/B$11</f>
        <v>80</v>
      </c>
      <c r="C6" s="6">
        <f t="shared" si="3"/>
        <v>95.833333333333329</v>
      </c>
      <c r="D6">
        <f t="shared" si="3"/>
        <v>76.59574468085107</v>
      </c>
      <c r="E6">
        <f t="shared" si="3"/>
        <v>67.428571428571431</v>
      </c>
    </row>
    <row r="7" spans="1:5" ht="13.5" x14ac:dyDescent="0.25">
      <c r="A7" s="3">
        <v>2017</v>
      </c>
      <c r="B7" s="7">
        <f t="shared" ref="B7:E7" si="4">100*B15/B$11</f>
        <v>80</v>
      </c>
      <c r="C7" s="6">
        <f t="shared" si="4"/>
        <v>95.833333333333329</v>
      </c>
      <c r="D7">
        <f t="shared" si="4"/>
        <v>72.340425531914889</v>
      </c>
      <c r="E7">
        <f t="shared" si="4"/>
        <v>68</v>
      </c>
    </row>
    <row r="9" spans="1:5" x14ac:dyDescent="0.2">
      <c r="A9" t="s">
        <v>6</v>
      </c>
    </row>
    <row r="10" spans="1:5" x14ac:dyDescent="0.2">
      <c r="B10" t="s">
        <v>0</v>
      </c>
      <c r="C10" t="s">
        <v>1</v>
      </c>
      <c r="D10" t="s">
        <v>2</v>
      </c>
      <c r="E10" t="s">
        <v>3</v>
      </c>
    </row>
    <row r="11" spans="1:5" x14ac:dyDescent="0.2">
      <c r="A11">
        <v>2013</v>
      </c>
      <c r="B11">
        <v>1000</v>
      </c>
      <c r="C11">
        <v>1200</v>
      </c>
      <c r="D11">
        <v>1175</v>
      </c>
      <c r="E11">
        <v>1750</v>
      </c>
    </row>
    <row r="12" spans="1:5" x14ac:dyDescent="0.2">
      <c r="A12">
        <v>2014</v>
      </c>
      <c r="B12">
        <v>900</v>
      </c>
      <c r="C12">
        <v>1200</v>
      </c>
      <c r="D12">
        <v>1200</v>
      </c>
      <c r="E12">
        <v>1640</v>
      </c>
    </row>
    <row r="13" spans="1:5" x14ac:dyDescent="0.2">
      <c r="A13">
        <v>2015</v>
      </c>
      <c r="B13">
        <v>850</v>
      </c>
      <c r="C13">
        <v>1150</v>
      </c>
      <c r="D13">
        <v>950</v>
      </c>
      <c r="E13">
        <v>1270</v>
      </c>
    </row>
    <row r="14" spans="1:5" x14ac:dyDescent="0.2">
      <c r="A14">
        <v>2016</v>
      </c>
      <c r="B14">
        <v>800</v>
      </c>
      <c r="C14">
        <v>1150</v>
      </c>
      <c r="D14">
        <v>900</v>
      </c>
      <c r="E14">
        <v>1180</v>
      </c>
    </row>
    <row r="15" spans="1:5" x14ac:dyDescent="0.2">
      <c r="A15">
        <v>2017</v>
      </c>
      <c r="B15">
        <v>800</v>
      </c>
      <c r="C15">
        <v>1150</v>
      </c>
      <c r="D15">
        <v>850</v>
      </c>
      <c r="E15">
        <v>1190</v>
      </c>
    </row>
  </sheetData>
  <phoneticPr fontId="3" type="noConversion"/>
  <pageMargins left="0.94488188976377963" right="0.94488188976377963" top="0.78740157480314965" bottom="0.98425196850393704" header="0" footer="0"/>
  <pageSetup paperSize="1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workbookViewId="0">
      <selection activeCell="L11" sqref="L11"/>
    </sheetView>
  </sheetViews>
  <sheetFormatPr defaultRowHeight="13.5" x14ac:dyDescent="0.25"/>
  <cols>
    <col min="1" max="1" width="17.28515625" style="8" customWidth="1"/>
    <col min="2" max="4" width="11.7109375" style="8" customWidth="1"/>
    <col min="5" max="5" width="8.42578125" style="8" customWidth="1"/>
    <col min="6" max="16384" width="9.140625" style="8"/>
  </cols>
  <sheetData>
    <row r="1" spans="1:7" ht="30" customHeight="1" x14ac:dyDescent="0.25">
      <c r="A1" s="26" t="s">
        <v>7</v>
      </c>
      <c r="B1" s="26"/>
      <c r="C1" s="26"/>
      <c r="D1" s="26"/>
      <c r="E1" s="26"/>
      <c r="F1" s="27"/>
    </row>
    <row r="2" spans="1:7" ht="16.5" customHeight="1" x14ac:dyDescent="0.25">
      <c r="A2" s="9"/>
      <c r="B2" s="10"/>
      <c r="C2" s="10"/>
      <c r="D2" s="10"/>
      <c r="E2" s="10"/>
      <c r="F2" s="10"/>
    </row>
    <row r="3" spans="1:7" ht="21" customHeight="1" x14ac:dyDescent="0.25">
      <c r="A3" s="11"/>
      <c r="B3" s="12"/>
      <c r="C3" s="12"/>
      <c r="D3" s="12"/>
      <c r="E3" s="12"/>
      <c r="F3" s="13"/>
    </row>
    <row r="4" spans="1:7" ht="21" customHeight="1" x14ac:dyDescent="0.25">
      <c r="A4" s="11"/>
      <c r="B4" s="12"/>
      <c r="C4" s="12"/>
      <c r="D4" s="12"/>
      <c r="E4" s="12"/>
      <c r="F4" s="13"/>
    </row>
    <row r="5" spans="1:7" ht="27.75" customHeight="1" x14ac:dyDescent="0.25">
      <c r="A5" s="14"/>
      <c r="B5" s="15"/>
      <c r="C5" s="15"/>
      <c r="D5" s="15"/>
      <c r="E5" s="16"/>
      <c r="F5" s="17"/>
    </row>
    <row r="6" spans="1:7" ht="27.75" customHeight="1" x14ac:dyDescent="0.25">
      <c r="A6" s="14"/>
      <c r="B6" s="15"/>
      <c r="C6" s="15"/>
      <c r="D6" s="15"/>
      <c r="E6" s="16"/>
      <c r="F6" s="17"/>
    </row>
    <row r="7" spans="1:7" ht="27.75" customHeight="1" x14ac:dyDescent="0.25">
      <c r="A7" s="14"/>
      <c r="B7" s="15"/>
      <c r="C7" s="15"/>
      <c r="D7" s="15"/>
      <c r="E7" s="16"/>
      <c r="F7" s="17"/>
    </row>
    <row r="8" spans="1:7" ht="15" customHeight="1" x14ac:dyDescent="0.25">
      <c r="A8" s="18"/>
      <c r="B8" s="16"/>
      <c r="C8" s="16"/>
      <c r="D8" s="15"/>
      <c r="E8" s="16"/>
      <c r="F8" s="19"/>
    </row>
    <row r="9" spans="1:7" s="20" customFormat="1" ht="15" customHeight="1" x14ac:dyDescent="0.2">
      <c r="A9" s="14"/>
      <c r="B9" s="15"/>
      <c r="C9" s="15"/>
      <c r="D9" s="15"/>
      <c r="E9" s="16"/>
      <c r="F9" s="19"/>
    </row>
    <row r="10" spans="1:7" ht="15" customHeight="1" x14ac:dyDescent="0.25">
      <c r="A10" s="14"/>
      <c r="B10" s="15"/>
      <c r="C10" s="15"/>
      <c r="D10" s="15"/>
      <c r="E10" s="15"/>
      <c r="F10" s="17"/>
    </row>
    <row r="11" spans="1:7" ht="15" customHeight="1" x14ac:dyDescent="0.25">
      <c r="A11" s="14"/>
      <c r="B11" s="15"/>
      <c r="C11" s="15"/>
      <c r="D11" s="15"/>
      <c r="E11" s="16"/>
      <c r="F11" s="17"/>
    </row>
    <row r="12" spans="1:7" ht="17.25" customHeight="1" x14ac:dyDescent="0.25">
      <c r="A12" s="21"/>
      <c r="B12" s="22"/>
      <c r="C12" s="22"/>
      <c r="D12" s="22"/>
      <c r="E12" s="23"/>
      <c r="F12" s="24"/>
    </row>
    <row r="13" spans="1:7" ht="27" customHeight="1" x14ac:dyDescent="0.25">
      <c r="A13" s="28" t="s">
        <v>4</v>
      </c>
      <c r="B13" s="28"/>
      <c r="C13" s="28"/>
      <c r="D13" s="28"/>
      <c r="E13" s="28"/>
      <c r="F13" s="28"/>
      <c r="G13" s="25"/>
    </row>
  </sheetData>
  <mergeCells count="2">
    <mergeCell ref="A1:F1"/>
    <mergeCell ref="A13:F13"/>
  </mergeCells>
  <phoneticPr fontId="3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F151EB-5013-4FB8-A4FB-6D2D2430F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B2E9E4-7DA7-4391-B3A5-306C4617808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1364045-0359-45E6-8CDD-79ED0CBAE9EC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cdbecea3-23a4-4f99-998c-1622ab74fd8a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FF8686D-D708-4646-9A7A-4F5716BD071F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D8150FC8-2615-4C72-904F-A30DAEB2EF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Dati</vt:lpstr>
      <vt:lpstr>Graf. 4.1</vt:lpstr>
      <vt:lpstr>'Graf. 4.1'!Area_stampa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2008-05-06T08:28:24Z</cp:lastPrinted>
  <dcterms:created xsi:type="dcterms:W3CDTF">2006-07-13T11:13:06Z</dcterms:created>
  <dcterms:modified xsi:type="dcterms:W3CDTF">2018-08-29T07:52:58Z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