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46307\Documents\Annuario Statistico FVG\Formattazione annuario 2018\02_Ambiente\"/>
    </mc:Choice>
  </mc:AlternateContent>
  <bookViews>
    <workbookView xWindow="0" yWindow="45" windowWidth="19035" windowHeight="11025"/>
  </bookViews>
  <sheets>
    <sheet name="Tav. 2.2" sheetId="1" r:id="rId1"/>
  </sheets>
  <definedNames>
    <definedName name="_xlnm.Print_Area" localSheetId="0">'Tav. 2.2'!$A$1:$E$27</definedName>
  </definedNames>
  <calcPr calcId="162913"/>
</workbook>
</file>

<file path=xl/calcChain.xml><?xml version="1.0" encoding="utf-8"?>
<calcChain xmlns="http://schemas.openxmlformats.org/spreadsheetml/2006/main">
  <c r="B26" i="1" l="1"/>
  <c r="C26" i="1" l="1"/>
  <c r="E26" i="1" l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<sst xmlns="http://schemas.openxmlformats.org/spreadsheetml/2006/main" count="32" uniqueCount="32">
  <si>
    <t>(ha)</t>
  </si>
  <si>
    <t>Trentino-Alto Adige</t>
  </si>
  <si>
    <t>FVG</t>
  </si>
  <si>
    <t>ITALIA</t>
  </si>
  <si>
    <t>ZPS</t>
  </si>
  <si>
    <t xml:space="preserve">Piemonte  </t>
  </si>
  <si>
    <t xml:space="preserve">Valle d’Aosta  </t>
  </si>
  <si>
    <t xml:space="preserve">Lombardia  </t>
  </si>
  <si>
    <t xml:space="preserve">Veneto  </t>
  </si>
  <si>
    <t xml:space="preserve">Liguria  </t>
  </si>
  <si>
    <t xml:space="preserve">Toscana  </t>
  </si>
  <si>
    <t xml:space="preserve">Umbria  </t>
  </si>
  <si>
    <t xml:space="preserve">Marche  </t>
  </si>
  <si>
    <t xml:space="preserve">Lazio  </t>
  </si>
  <si>
    <t xml:space="preserve">Abruzzo  </t>
  </si>
  <si>
    <t xml:space="preserve">Molise  </t>
  </si>
  <si>
    <t xml:space="preserve">Campania  </t>
  </si>
  <si>
    <t xml:space="preserve">Puglia  </t>
  </si>
  <si>
    <t xml:space="preserve">Basilicata  </t>
  </si>
  <si>
    <t xml:space="preserve">Calabria  </t>
  </si>
  <si>
    <t xml:space="preserve">Sicilia  </t>
  </si>
  <si>
    <t xml:space="preserve">Sardegna  </t>
  </si>
  <si>
    <t>REGIONI</t>
  </si>
  <si>
    <t>% su sup. reg.</t>
  </si>
  <si>
    <t xml:space="preserve">Emilia-Romagna  </t>
  </si>
  <si>
    <t xml:space="preserve">  Trento</t>
  </si>
  <si>
    <t xml:space="preserve">  Bolzano-Bozen</t>
  </si>
  <si>
    <t>SUPERFICIE ZPS</t>
  </si>
  <si>
    <t>SUPERFICIE</t>
  </si>
  <si>
    <t>Fonte: Ministero dell'Ambiente</t>
  </si>
  <si>
    <t>Tav. 2.2 - ITALIA ZONE DI PROTEZIONE SPECIALE (ZPS) - Situazione a dicembre 2017</t>
  </si>
  <si>
    <t>REGIONALE (ha)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</si>
</sst>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0"/>
      <name val="Arial"/>
    </font>
    <font>
      <b/>
      <sz val="9"/>
      <color indexed="41"/>
      <name val="DecimaWE Rg"/>
    </font>
    <font>
      <sz val="10"/>
      <name val="DecimaWE Rg"/>
    </font>
    <font>
      <sz val="9"/>
      <name val="DecimaWE Rg"/>
    </font>
    <font>
      <i/>
      <sz val="9"/>
      <name val="DecimaWE Rg"/>
    </font>
    <font>
      <b/>
      <sz val="9"/>
      <name val="DecimaWE Rg"/>
    </font>
    <font>
      <sz val="8"/>
      <name val="DecimaWE Rg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41"/>
      </top>
      <bottom/>
      <diagonal/>
    </border>
    <border>
      <left/>
      <right/>
      <top/>
      <bottom style="thin">
        <color indexed="41"/>
      </bottom>
      <diagonal/>
    </border>
    <border>
      <left/>
      <right/>
      <top style="thin">
        <color indexed="41"/>
      </top>
      <bottom style="thin">
        <color indexed="4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3" fillId="0" borderId="0" xfId="0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>
      <alignment vertical="center"/>
    </xf>
    <xf numFmtId="3" fontId="5" fillId="2" borderId="0" xfId="0" applyNumberFormat="1" applyFont="1" applyFill="1" applyBorder="1" applyAlignment="1">
      <alignment horizontal="right" vertical="center"/>
    </xf>
    <xf numFmtId="164" fontId="5" fillId="2" borderId="0" xfId="0" applyNumberFormat="1" applyFont="1" applyFill="1" applyBorder="1" applyAlignment="1">
      <alignment horizontal="right" vertical="center"/>
    </xf>
    <xf numFmtId="0" fontId="5" fillId="0" borderId="3" xfId="0" applyFont="1" applyFill="1" applyBorder="1" applyAlignment="1">
      <alignment vertical="center"/>
    </xf>
    <xf numFmtId="3" fontId="5" fillId="0" borderId="3" xfId="0" applyNumberFormat="1" applyFont="1" applyFill="1" applyBorder="1" applyAlignment="1">
      <alignment horizontal="right" vertical="center"/>
    </xf>
    <xf numFmtId="164" fontId="5" fillId="0" borderId="3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2" xfId="0" applyFont="1" applyFill="1" applyBorder="1" applyAlignment="1">
      <alignment horizontal="right" vertical="center"/>
    </xf>
    <xf numFmtId="0" fontId="2" fillId="0" borderId="0" xfId="0" applyFont="1" applyAlignment="1">
      <alignment vertical="top"/>
    </xf>
    <xf numFmtId="3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3" fontId="2" fillId="0" borderId="0" xfId="0" applyNumberFormat="1" applyFont="1"/>
    <xf numFmtId="0" fontId="1" fillId="0" borderId="2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00A000"/>
      <rgbColor rgb="00C8FF64"/>
      <rgbColor rgb="00FFFFFF"/>
      <rgbColor rgb="00FFFFFF"/>
      <rgbColor rgb="00707070"/>
      <rgbColor rgb="00FFFFFF"/>
      <rgbColor rgb="00AFAFA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tabSelected="1" zoomScaleNormal="100" zoomScaleSheetLayoutView="100" workbookViewId="0">
      <selection activeCell="B3" sqref="B3"/>
    </sheetView>
  </sheetViews>
  <sheetFormatPr defaultColWidth="9.140625" defaultRowHeight="13.5" x14ac:dyDescent="0.25"/>
  <cols>
    <col min="1" max="1" width="18.5703125" style="1" customWidth="1"/>
    <col min="2" max="5" width="12.85546875" style="1" customWidth="1"/>
    <col min="6" max="6" width="10.140625" style="1" customWidth="1"/>
    <col min="7" max="10" width="9.140625" style="1"/>
    <col min="11" max="11" width="10.28515625" style="1" bestFit="1" customWidth="1"/>
    <col min="12" max="15" width="9.140625" style="1"/>
    <col min="16" max="16" width="10.28515625" style="1" bestFit="1" customWidth="1"/>
    <col min="17" max="16384" width="9.140625" style="1"/>
  </cols>
  <sheetData>
    <row r="1" spans="1:17" s="18" customFormat="1" ht="15" customHeight="1" x14ac:dyDescent="0.2">
      <c r="A1" s="22" t="s">
        <v>30</v>
      </c>
      <c r="B1" s="22"/>
      <c r="C1" s="22"/>
      <c r="D1" s="22"/>
      <c r="E1" s="22"/>
    </row>
    <row r="2" spans="1:17" s="16" customFormat="1" ht="15" customHeight="1" x14ac:dyDescent="0.2">
      <c r="A2" s="25" t="s">
        <v>22</v>
      </c>
      <c r="B2" s="15" t="s">
        <v>28</v>
      </c>
      <c r="C2" s="27" t="s">
        <v>4</v>
      </c>
      <c r="D2" s="24" t="s">
        <v>27</v>
      </c>
      <c r="E2" s="24"/>
    </row>
    <row r="3" spans="1:17" s="16" customFormat="1" ht="15" customHeight="1" x14ac:dyDescent="0.2">
      <c r="A3" s="26"/>
      <c r="B3" s="17" t="s">
        <v>31</v>
      </c>
      <c r="C3" s="28"/>
      <c r="D3" s="17" t="s">
        <v>0</v>
      </c>
      <c r="E3" s="17" t="s">
        <v>23</v>
      </c>
    </row>
    <row r="4" spans="1:17" s="16" customFormat="1" ht="15" customHeight="1" x14ac:dyDescent="0.2">
      <c r="A4" s="2" t="s">
        <v>5</v>
      </c>
      <c r="B4" s="3">
        <v>2538707</v>
      </c>
      <c r="C4" s="3">
        <v>19</v>
      </c>
      <c r="D4" s="3">
        <v>143163</v>
      </c>
      <c r="E4" s="4">
        <f>D4/B4*100</f>
        <v>5.6392092510084861</v>
      </c>
      <c r="P4" s="19"/>
      <c r="Q4" s="20"/>
    </row>
    <row r="5" spans="1:17" s="16" customFormat="1" ht="15" customHeight="1" x14ac:dyDescent="0.2">
      <c r="A5" s="2" t="s">
        <v>6</v>
      </c>
      <c r="B5" s="3">
        <v>326090</v>
      </c>
      <c r="C5" s="3">
        <v>2</v>
      </c>
      <c r="D5" s="3">
        <v>40624</v>
      </c>
      <c r="E5" s="4">
        <f t="shared" ref="E5:E26" si="0">D5/B5*100</f>
        <v>12.457910392836334</v>
      </c>
      <c r="P5" s="19"/>
      <c r="Q5" s="20"/>
    </row>
    <row r="6" spans="1:17" s="16" customFormat="1" ht="15" customHeight="1" x14ac:dyDescent="0.2">
      <c r="A6" s="2" t="s">
        <v>7</v>
      </c>
      <c r="B6" s="3">
        <v>2386365</v>
      </c>
      <c r="C6" s="3">
        <v>49</v>
      </c>
      <c r="D6" s="3">
        <v>277655</v>
      </c>
      <c r="E6" s="4">
        <f t="shared" si="0"/>
        <v>11.635060018060942</v>
      </c>
      <c r="P6" s="19"/>
      <c r="Q6" s="20"/>
    </row>
    <row r="7" spans="1:17" s="16" customFormat="1" ht="15" customHeight="1" x14ac:dyDescent="0.2">
      <c r="A7" s="5" t="s">
        <v>1</v>
      </c>
      <c r="B7" s="3">
        <v>1360550</v>
      </c>
      <c r="C7" s="3">
        <v>7</v>
      </c>
      <c r="D7" s="3">
        <v>124192</v>
      </c>
      <c r="E7" s="4">
        <f t="shared" si="0"/>
        <v>9.1280732056888763</v>
      </c>
      <c r="P7" s="19"/>
      <c r="Q7" s="20"/>
    </row>
    <row r="8" spans="1:17" s="16" customFormat="1" ht="15" customHeight="1" x14ac:dyDescent="0.2">
      <c r="A8" s="6" t="s">
        <v>26</v>
      </c>
      <c r="B8" s="7">
        <v>739838</v>
      </c>
      <c r="C8" s="7">
        <v>0</v>
      </c>
      <c r="D8" s="7">
        <v>0</v>
      </c>
      <c r="E8" s="8">
        <f t="shared" si="0"/>
        <v>0</v>
      </c>
      <c r="P8" s="19"/>
      <c r="Q8" s="20"/>
    </row>
    <row r="9" spans="1:17" s="16" customFormat="1" ht="15" customHeight="1" x14ac:dyDescent="0.2">
      <c r="A9" s="6" t="s">
        <v>25</v>
      </c>
      <c r="B9" s="7">
        <v>620712</v>
      </c>
      <c r="C9" s="7">
        <v>7</v>
      </c>
      <c r="D9" s="7">
        <v>124192</v>
      </c>
      <c r="E9" s="8">
        <f t="shared" si="0"/>
        <v>20.007990823441467</v>
      </c>
      <c r="P9" s="19"/>
      <c r="Q9" s="20"/>
    </row>
    <row r="10" spans="1:17" s="16" customFormat="1" ht="15" customHeight="1" x14ac:dyDescent="0.2">
      <c r="A10" s="2" t="s">
        <v>8</v>
      </c>
      <c r="B10" s="3">
        <v>1840741.9999999998</v>
      </c>
      <c r="C10" s="3">
        <v>26</v>
      </c>
      <c r="D10" s="3">
        <v>189263</v>
      </c>
      <c r="E10" s="4">
        <f t="shared" si="0"/>
        <v>10.281886326274948</v>
      </c>
      <c r="L10" s="7"/>
      <c r="P10" s="19"/>
      <c r="Q10" s="20"/>
    </row>
    <row r="11" spans="1:17" s="16" customFormat="1" ht="15" customHeight="1" x14ac:dyDescent="0.2">
      <c r="A11" s="9" t="s">
        <v>2</v>
      </c>
      <c r="B11" s="10">
        <v>786230</v>
      </c>
      <c r="C11" s="10">
        <v>4</v>
      </c>
      <c r="D11" s="10">
        <v>59818</v>
      </c>
      <c r="E11" s="11">
        <f t="shared" si="0"/>
        <v>7.608206250079494</v>
      </c>
      <c r="P11" s="19"/>
      <c r="Q11" s="20"/>
    </row>
    <row r="12" spans="1:17" s="16" customFormat="1" ht="15" customHeight="1" x14ac:dyDescent="0.2">
      <c r="A12" s="2" t="s">
        <v>9</v>
      </c>
      <c r="B12" s="3">
        <v>541621</v>
      </c>
      <c r="C12" s="3">
        <v>7</v>
      </c>
      <c r="D12" s="3">
        <v>19715</v>
      </c>
      <c r="E12" s="4">
        <f t="shared" si="0"/>
        <v>3.6399991876238178</v>
      </c>
      <c r="K12" s="3"/>
      <c r="P12" s="19"/>
      <c r="Q12" s="20"/>
    </row>
    <row r="13" spans="1:17" s="16" customFormat="1" ht="15" customHeight="1" x14ac:dyDescent="0.2">
      <c r="A13" s="2" t="s">
        <v>24</v>
      </c>
      <c r="B13" s="3">
        <v>2245278</v>
      </c>
      <c r="C13" s="3">
        <v>19</v>
      </c>
      <c r="D13" s="3">
        <v>29457</v>
      </c>
      <c r="E13" s="4">
        <f t="shared" si="0"/>
        <v>1.3119533527696794</v>
      </c>
      <c r="P13" s="19"/>
      <c r="Q13" s="20"/>
    </row>
    <row r="14" spans="1:17" s="16" customFormat="1" ht="15" customHeight="1" x14ac:dyDescent="0.2">
      <c r="A14" s="2" t="s">
        <v>10</v>
      </c>
      <c r="B14" s="3">
        <v>2298704</v>
      </c>
      <c r="C14" s="3">
        <v>18</v>
      </c>
      <c r="D14" s="3">
        <v>50271</v>
      </c>
      <c r="E14" s="4">
        <f t="shared" si="0"/>
        <v>2.1869279385253604</v>
      </c>
      <c r="P14" s="19"/>
      <c r="Q14" s="20"/>
    </row>
    <row r="15" spans="1:17" s="16" customFormat="1" ht="15" customHeight="1" x14ac:dyDescent="0.2">
      <c r="A15" s="2" t="s">
        <v>11</v>
      </c>
      <c r="B15" s="3">
        <v>846433</v>
      </c>
      <c r="C15" s="3">
        <v>5</v>
      </c>
      <c r="D15" s="3">
        <v>29123</v>
      </c>
      <c r="E15" s="4">
        <f t="shared" si="0"/>
        <v>3.440673981283811</v>
      </c>
      <c r="P15" s="19"/>
      <c r="Q15" s="20"/>
    </row>
    <row r="16" spans="1:17" s="16" customFormat="1" ht="15" customHeight="1" x14ac:dyDescent="0.2">
      <c r="A16" s="2" t="s">
        <v>12</v>
      </c>
      <c r="B16" s="3">
        <v>940137.99999999988</v>
      </c>
      <c r="C16" s="3">
        <v>19</v>
      </c>
      <c r="D16" s="3">
        <v>117847</v>
      </c>
      <c r="E16" s="4">
        <f t="shared" si="0"/>
        <v>12.535074637978683</v>
      </c>
      <c r="H16"/>
      <c r="P16" s="19"/>
      <c r="Q16" s="20"/>
    </row>
    <row r="17" spans="1:17" s="16" customFormat="1" ht="15" customHeight="1" x14ac:dyDescent="0.2">
      <c r="A17" s="2" t="s">
        <v>13</v>
      </c>
      <c r="B17" s="3">
        <v>1723229</v>
      </c>
      <c r="C17" s="3">
        <v>18</v>
      </c>
      <c r="D17" s="3">
        <v>383949</v>
      </c>
      <c r="E17" s="4">
        <f t="shared" si="0"/>
        <v>22.28078798581036</v>
      </c>
      <c r="P17" s="19"/>
      <c r="Q17" s="20"/>
    </row>
    <row r="18" spans="1:17" s="16" customFormat="1" ht="15" customHeight="1" x14ac:dyDescent="0.2">
      <c r="A18" s="2" t="s">
        <v>14</v>
      </c>
      <c r="B18" s="3">
        <v>1083184</v>
      </c>
      <c r="C18" s="3">
        <v>4</v>
      </c>
      <c r="D18" s="3">
        <v>288112</v>
      </c>
      <c r="E18" s="4">
        <f t="shared" si="0"/>
        <v>26.598620363668591</v>
      </c>
      <c r="P18" s="19"/>
      <c r="Q18" s="20"/>
    </row>
    <row r="19" spans="1:17" s="16" customFormat="1" ht="15" customHeight="1" x14ac:dyDescent="0.2">
      <c r="A19" s="2" t="s">
        <v>15</v>
      </c>
      <c r="B19" s="3">
        <v>446064.99999999994</v>
      </c>
      <c r="C19" s="3">
        <v>3</v>
      </c>
      <c r="D19" s="3">
        <v>33876</v>
      </c>
      <c r="E19" s="4">
        <f t="shared" si="0"/>
        <v>7.594408886597245</v>
      </c>
      <c r="P19" s="19"/>
      <c r="Q19" s="20"/>
    </row>
    <row r="20" spans="1:17" s="16" customFormat="1" ht="15" customHeight="1" x14ac:dyDescent="0.2">
      <c r="A20" s="2" t="s">
        <v>16</v>
      </c>
      <c r="B20" s="3">
        <v>1367095</v>
      </c>
      <c r="C20" s="3">
        <v>15</v>
      </c>
      <c r="D20" s="3">
        <v>178766</v>
      </c>
      <c r="E20" s="4">
        <f t="shared" si="0"/>
        <v>13.076340707851319</v>
      </c>
      <c r="P20" s="19"/>
      <c r="Q20" s="20"/>
    </row>
    <row r="21" spans="1:17" s="16" customFormat="1" ht="15" customHeight="1" x14ac:dyDescent="0.2">
      <c r="A21" s="2" t="s">
        <v>17</v>
      </c>
      <c r="B21" s="3">
        <v>1954090.0000000002</v>
      </c>
      <c r="C21" s="3">
        <v>7</v>
      </c>
      <c r="D21" s="3">
        <v>101200</v>
      </c>
      <c r="E21" s="4">
        <f t="shared" si="0"/>
        <v>5.1788812183676285</v>
      </c>
      <c r="P21" s="19"/>
      <c r="Q21" s="20"/>
    </row>
    <row r="22" spans="1:17" s="16" customFormat="1" ht="15" customHeight="1" x14ac:dyDescent="0.2">
      <c r="A22" s="2" t="s">
        <v>18</v>
      </c>
      <c r="B22" s="3">
        <v>1007332</v>
      </c>
      <c r="C22" s="3">
        <v>3</v>
      </c>
      <c r="D22" s="3">
        <v>135280</v>
      </c>
      <c r="E22" s="4">
        <f t="shared" si="0"/>
        <v>13.429534651932034</v>
      </c>
      <c r="P22" s="19"/>
      <c r="Q22" s="20"/>
    </row>
    <row r="23" spans="1:17" s="16" customFormat="1" ht="15" customHeight="1" x14ac:dyDescent="0.2">
      <c r="A23" s="2" t="s">
        <v>19</v>
      </c>
      <c r="B23" s="3">
        <v>1522190</v>
      </c>
      <c r="C23" s="3">
        <v>6</v>
      </c>
      <c r="D23" s="3">
        <v>262192</v>
      </c>
      <c r="E23" s="4">
        <f t="shared" si="0"/>
        <v>17.224656580321774</v>
      </c>
      <c r="P23" s="19"/>
      <c r="Q23" s="20"/>
    </row>
    <row r="24" spans="1:17" s="16" customFormat="1" ht="15" customHeight="1" x14ac:dyDescent="0.2">
      <c r="A24" s="2" t="s">
        <v>20</v>
      </c>
      <c r="B24" s="3">
        <v>2583239</v>
      </c>
      <c r="C24" s="3">
        <v>15</v>
      </c>
      <c r="D24" s="3">
        <v>379994</v>
      </c>
      <c r="E24" s="4">
        <f t="shared" si="0"/>
        <v>14.709982312902522</v>
      </c>
      <c r="P24" s="19"/>
      <c r="Q24" s="20"/>
    </row>
    <row r="25" spans="1:17" s="16" customFormat="1" ht="15" customHeight="1" x14ac:dyDescent="0.2">
      <c r="A25" s="2" t="s">
        <v>21</v>
      </c>
      <c r="B25" s="3">
        <v>2410002</v>
      </c>
      <c r="C25" s="3">
        <v>32</v>
      </c>
      <c r="D25" s="3">
        <v>179775</v>
      </c>
      <c r="E25" s="4">
        <f t="shared" si="0"/>
        <v>7.4595373779772798</v>
      </c>
      <c r="P25" s="19"/>
      <c r="Q25" s="20"/>
    </row>
    <row r="26" spans="1:17" s="16" customFormat="1" ht="15" customHeight="1" x14ac:dyDescent="0.2">
      <c r="A26" s="12" t="s">
        <v>3</v>
      </c>
      <c r="B26" s="13">
        <f>SUM(B4:B25)-B7</f>
        <v>30207284</v>
      </c>
      <c r="C26" s="13">
        <f>SUM(C4:C25)-C7</f>
        <v>278</v>
      </c>
      <c r="D26" s="13">
        <v>3024275</v>
      </c>
      <c r="E26" s="14">
        <f t="shared" si="0"/>
        <v>10.011740876803092</v>
      </c>
      <c r="P26" s="19"/>
      <c r="Q26" s="20"/>
    </row>
    <row r="27" spans="1:17" s="16" customFormat="1" ht="15" customHeight="1" x14ac:dyDescent="0.2">
      <c r="A27" s="23" t="s">
        <v>29</v>
      </c>
      <c r="B27" s="23"/>
      <c r="C27" s="23"/>
      <c r="D27" s="23"/>
      <c r="E27" s="23"/>
    </row>
    <row r="28" spans="1:17" x14ac:dyDescent="0.25">
      <c r="D28" s="21"/>
    </row>
  </sheetData>
  <mergeCells count="5">
    <mergeCell ref="A1:E1"/>
    <mergeCell ref="A27:E27"/>
    <mergeCell ref="D2:E2"/>
    <mergeCell ref="A2:A3"/>
    <mergeCell ref="C2:C3"/>
  </mergeCells>
  <phoneticPr fontId="0" type="noConversion"/>
  <pageMargins left="0.98425196850393704" right="0.78740157480314965" top="0.94488188976377963" bottom="0.94488188976377963" header="0" footer="0"/>
  <pageSetup paperSize="13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becea3-23a4-4f99-998c-1622ab74fd8a">TYUV27X6JZSX-56-86569</_dlc_DocId>
    <_dlc_DocIdUrl xmlns="cdbecea3-23a4-4f99-998c-1622ab74fd8a">
      <Url>http://spdocs.regione.fvg.it/dc/DCFPP/Home/SSAG/_layouts/DocIdRedir.aspx?ID=TYUV27X6JZSX-56-86569</Url>
      <Description>TYUV27X6JZSX-56-86569</Description>
    </_dlc_DocIdUrl>
  </documentManagement>
</p:properties>
</file>

<file path=customXml/itemProps1.xml><?xml version="1.0" encoding="utf-8"?>
<ds:datastoreItem xmlns:ds="http://schemas.openxmlformats.org/officeDocument/2006/customXml" ds:itemID="{D346615E-11FC-4E9B-B9ED-EAA0F71278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E630D41-C164-4CC9-B563-C909DD1DA7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2B89897-3DE5-45B6-AE4D-7810545A2AFF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9FDF92C9-1F3D-479F-A705-9AAA1EA64D47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040EB772-F179-48DB-803D-AE4F7772CF60}">
  <ds:schemaRefs>
    <ds:schemaRef ds:uri="http://purl.org/dc/terms/"/>
    <ds:schemaRef ds:uri="http://schemas.microsoft.com/office/2006/metadata/properties"/>
    <ds:schemaRef ds:uri="cdbecea3-23a4-4f99-998c-1622ab74fd8a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Tav. 2.2</vt:lpstr>
      <vt:lpstr>'Tav. 2.2'!Area_stampa</vt:lpstr>
    </vt:vector>
  </TitlesOfParts>
  <Company>Regione FVG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Dimai Matteo</cp:lastModifiedBy>
  <cp:lastPrinted>2009-05-04T14:02:49Z</cp:lastPrinted>
  <dcterms:created xsi:type="dcterms:W3CDTF">2006-07-13T08:50:43Z</dcterms:created>
  <dcterms:modified xsi:type="dcterms:W3CDTF">2018-09-28T10:34:39Z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TemplateUrl">
    <vt:lpwstr/>
  </property>
  <property fmtid="{D5CDD505-2E9C-101B-9397-08002B2CF9AE}" pid="4" name="xd_ProgID">
    <vt:lpwstr/>
  </property>
  <property fmtid="{D5CDD505-2E9C-101B-9397-08002B2CF9AE}" pid="5" name="Order">
    <vt:lpwstr>6314900.00000000</vt:lpwstr>
  </property>
  <property fmtid="{D5CDD505-2E9C-101B-9397-08002B2CF9AE}" pid="6" name="_dlc_DocId">
    <vt:lpwstr>TYUV27X6JZSX-56-82209</vt:lpwstr>
  </property>
  <property fmtid="{D5CDD505-2E9C-101B-9397-08002B2CF9AE}" pid="7" name="_dlc_DocIdItemGuid">
    <vt:lpwstr>42513d0e-fabf-4589-94db-011d0662ace9</vt:lpwstr>
  </property>
  <property fmtid="{D5CDD505-2E9C-101B-9397-08002B2CF9AE}" pid="8" name="_dlc_DocIdUrl">
    <vt:lpwstr>http://spdocs.regione.fvg.it/dc/DCFPP/Home/SSAG/_layouts/DocIdRedir.aspx?ID=TYUV27X6JZSX-56-82209, TYUV27X6JZSX-56-82209</vt:lpwstr>
  </property>
  <property fmtid="{D5CDD505-2E9C-101B-9397-08002B2CF9AE}" pid="9" name="ContentTypeId">
    <vt:lpwstr>0x0101003955C8150DBD6B45A1A68C96C65FEA66</vt:lpwstr>
  </property>
</Properties>
</file>