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3_Trasporti\"/>
    </mc:Choice>
  </mc:AlternateContent>
  <bookViews>
    <workbookView xWindow="0" yWindow="45" windowWidth="19035" windowHeight="12270" activeTab="1"/>
  </bookViews>
  <sheets>
    <sheet name="Tav. 3.11" sheetId="1" r:id="rId1"/>
    <sheet name="Tav. 3.11 comp." sheetId="7" r:id="rId2"/>
  </sheets>
  <definedNames>
    <definedName name="_xlnm.Print_Area" localSheetId="0">'Tav. 3.11'!$A$1:$H$24</definedName>
  </definedNames>
  <calcPr calcId="162913"/>
</workbook>
</file>

<file path=xl/calcChain.xml><?xml version="1.0" encoding="utf-8"?>
<calcChain xmlns="http://schemas.openxmlformats.org/spreadsheetml/2006/main">
  <c r="H17" i="1" l="1"/>
  <c r="E14" i="7" l="1"/>
  <c r="E6" i="7" l="1"/>
  <c r="E8" i="7"/>
  <c r="H23" i="1"/>
  <c r="H3" i="1"/>
  <c r="H5" i="1" l="1"/>
  <c r="H4" i="1"/>
  <c r="E16" i="7"/>
  <c r="H8" i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6" i="1"/>
  <c r="H7" i="1"/>
</calcChain>
</file>

<file path=xl/sharedStrings.xml><?xml version="1.0" encoding="utf-8"?>
<sst xmlns="http://schemas.openxmlformats.org/spreadsheetml/2006/main" count="50" uniqueCount="39">
  <si>
    <t>Piemonte</t>
  </si>
  <si>
    <t>-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</si>
  <si>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</si>
  <si>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</si>
  <si>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</si>
  <si>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</si>
  <si>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</si>
  <si>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</si>
  <si>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</si>
  <si>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</si>
  <si>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</si>
  <si>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</si>
  <si>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</si>
  <si>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</si>
  <si>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</si>
  <si>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</si>
  <si>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</si>
  <si>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Valle d'Aosta</t>
  </si>
  <si>
    <t>REGIONI</t>
  </si>
  <si>
    <t>FVG</t>
  </si>
  <si>
    <t>ITALIA</t>
  </si>
  <si>
    <t>TOTALE (km)</t>
  </si>
  <si>
    <t>Fonte: Ministero dei Trasporti, Ministero delle Infrastrutture, Aiscat, Anas, Archivio Nazionale Strade, ISTAT e Amministrazioni Provinciali</t>
  </si>
  <si>
    <t>Emilia-Romagna</t>
  </si>
  <si>
    <t>Autostrade
(km)</t>
  </si>
  <si>
    <t>Altre strade di interesse naz. (km)</t>
  </si>
  <si>
    <t>Regionali e provinciali (km)</t>
  </si>
  <si>
    <t>Autostrade
(km/10.000 ab.)</t>
  </si>
  <si>
    <t>Altre strade di inter. naz. (km/10.000 ab.)</t>
  </si>
  <si>
    <t>Regionali e prov.
(km/10.000 ab.)</t>
  </si>
  <si>
    <t>Trentino-Alto Adige</t>
  </si>
  <si>
    <t>TOTALE STRADE
(km/10.000 ab.)</t>
  </si>
  <si>
    <t>STRADE (km) PER 10.000 ABITANTI</t>
  </si>
  <si>
    <t>STRADE (km)</t>
  </si>
  <si>
    <t>TOTALE STRADE (km)</t>
  </si>
  <si>
    <t>Regionali e
provinciali</t>
  </si>
  <si>
    <t>Altre strade di
interesse nazion.</t>
  </si>
  <si>
    <t>Autostrade</t>
  </si>
  <si>
    <t>Tav. 3.11 - ITALIA RETE STRADALE PER TIPO DI STRADA - Anno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</si>
</sst>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\-* #,##0_-;_-* &quot;-&quot;_-;_-@_-"/>
    <numFmt numFmtId="165" formatCode="0.0"/>
    <numFmt numFmtId="166" formatCode="_-* #,##0.0_-;\-* #,##0.0_-;_-* &quot;-&quot;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b/>
      <sz val="9"/>
      <name val="DecimaWE Rg"/>
    </font>
    <font>
      <b/>
      <sz val="9"/>
      <color indexed="8"/>
      <name val="DecimaWE Rg"/>
    </font>
    <font>
      <sz val="8"/>
      <name val="DecimaWE Rg"/>
    </font>
    <font>
      <b/>
      <sz val="10"/>
      <name val="DecimaWE Rg"/>
    </font>
    <font>
      <b/>
      <sz val="11"/>
      <color indexed="41"/>
      <name val="DecimaWE Rg"/>
    </font>
    <font>
      <vertAlign val="superscript"/>
      <sz val="9"/>
      <name val="DecimaWE Rg"/>
    </font>
    <font>
      <b/>
      <sz val="9"/>
      <color theme="6"/>
      <name val="DecimaWE Rg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vertical="center"/>
    </xf>
    <xf numFmtId="164" fontId="5" fillId="0" borderId="0" xfId="1" applyNumberFormat="1" applyFont="1" applyBorder="1" applyAlignment="1">
      <alignment vertical="center"/>
    </xf>
    <xf numFmtId="0" fontId="4" fillId="0" borderId="0" xfId="0" applyFont="1" applyBorder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Border="1" applyAlignment="1"/>
    <xf numFmtId="0" fontId="5" fillId="0" borderId="0" xfId="0" applyFont="1" applyFill="1"/>
    <xf numFmtId="0" fontId="4" fillId="0" borderId="0" xfId="0" applyFont="1" applyFill="1"/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4" fillId="0" borderId="0" xfId="0" applyFont="1" applyFill="1" applyBorder="1"/>
    <xf numFmtId="0" fontId="10" fillId="0" borderId="0" xfId="0" applyFont="1" applyFill="1" applyBorder="1" applyAlignment="1"/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/>
    <xf numFmtId="0" fontId="6" fillId="3" borderId="0" xfId="0" applyFont="1" applyFill="1" applyBorder="1" applyAlignment="1">
      <alignment vertical="center"/>
    </xf>
    <xf numFmtId="164" fontId="7" fillId="3" borderId="0" xfId="1" applyNumberFormat="1" applyFont="1" applyFill="1" applyBorder="1" applyAlignment="1">
      <alignment vertical="center"/>
    </xf>
    <xf numFmtId="166" fontId="7" fillId="3" borderId="0" xfId="1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6" fontId="6" fillId="0" borderId="2" xfId="1" applyNumberFormat="1" applyFont="1" applyBorder="1" applyAlignment="1">
      <alignment vertical="center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Border="1" applyAlignment="1"/>
    <xf numFmtId="0" fontId="3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26"/>
  <sheetViews>
    <sheetView view="pageBreakPreview" zoomScaleNormal="100" workbookViewId="0">
      <selection activeCell="A2" sqref="A2"/>
    </sheetView>
  </sheetViews>
  <sheetFormatPr defaultRowHeight="13.5" x14ac:dyDescent="0.25"/>
  <cols>
    <col min="1" max="1" width="16.85546875" style="8" customWidth="1"/>
    <col min="2" max="6" width="13.42578125" style="8" customWidth="1"/>
    <col min="7" max="7" width="13.42578125" style="20" customWidth="1"/>
    <col min="8" max="8" width="11.140625" style="8" customWidth="1"/>
    <col min="9" max="16384" width="9.140625" style="8"/>
  </cols>
  <sheetData>
    <row r="1" spans="1:24" x14ac:dyDescent="0.25">
      <c r="A1" s="35" t="s">
        <v>38</v>
      </c>
      <c r="B1" s="35"/>
      <c r="C1" s="35"/>
      <c r="D1" s="35"/>
      <c r="E1" s="35"/>
      <c r="F1" s="35"/>
      <c r="G1" s="35"/>
      <c r="H1" s="7"/>
    </row>
    <row r="2" spans="1:24" s="12" customFormat="1" ht="27.75" customHeight="1" x14ac:dyDescent="0.25">
      <c r="A2" s="9" t="s">
        <v>18</v>
      </c>
      <c r="B2" s="10" t="s">
        <v>26</v>
      </c>
      <c r="C2" s="10" t="s">
        <v>25</v>
      </c>
      <c r="D2" s="10" t="s">
        <v>24</v>
      </c>
      <c r="E2" s="10" t="s">
        <v>29</v>
      </c>
      <c r="F2" s="10" t="s">
        <v>28</v>
      </c>
      <c r="G2" s="10" t="s">
        <v>27</v>
      </c>
      <c r="H2" s="11" t="s">
        <v>21</v>
      </c>
    </row>
    <row r="3" spans="1:24" ht="14.25" customHeight="1" x14ac:dyDescent="0.25">
      <c r="A3" s="13" t="s">
        <v>0</v>
      </c>
      <c r="B3" s="14">
        <v>12659</v>
      </c>
      <c r="C3" s="15">
        <v>698</v>
      </c>
      <c r="D3" s="14">
        <v>830</v>
      </c>
      <c r="E3" s="16">
        <v>28.82</v>
      </c>
      <c r="F3" s="16">
        <v>1.59</v>
      </c>
      <c r="G3" s="16">
        <v>1.89</v>
      </c>
      <c r="H3" s="14">
        <f>SUM(B3:D3)</f>
        <v>14187</v>
      </c>
    </row>
    <row r="4" spans="1:24" ht="14.25" customHeight="1" x14ac:dyDescent="0.25">
      <c r="A4" s="13" t="s">
        <v>17</v>
      </c>
      <c r="B4" s="14">
        <v>496</v>
      </c>
      <c r="C4" s="15">
        <v>145</v>
      </c>
      <c r="D4" s="15">
        <v>114</v>
      </c>
      <c r="E4" s="16">
        <v>39.090000000000003</v>
      </c>
      <c r="F4" s="16">
        <v>11.39</v>
      </c>
      <c r="G4" s="16">
        <v>8.98</v>
      </c>
      <c r="H4" s="14">
        <f>SUM(B4:D4)</f>
        <v>755</v>
      </c>
    </row>
    <row r="5" spans="1:24" ht="14.25" customHeight="1" x14ac:dyDescent="0.25">
      <c r="A5" s="13" t="s">
        <v>2</v>
      </c>
      <c r="B5" s="14">
        <v>10450</v>
      </c>
      <c r="C5" s="15">
        <v>942</v>
      </c>
      <c r="D5" s="14">
        <v>708</v>
      </c>
      <c r="E5" s="16">
        <v>10.43</v>
      </c>
      <c r="F5" s="16">
        <v>0.94</v>
      </c>
      <c r="G5" s="16">
        <v>0.71</v>
      </c>
      <c r="H5" s="14">
        <f>SUM(B5:D5)</f>
        <v>12100</v>
      </c>
    </row>
    <row r="6" spans="1:24" ht="14.25" customHeight="1" x14ac:dyDescent="0.25">
      <c r="A6" s="13" t="s">
        <v>30</v>
      </c>
      <c r="B6" s="14">
        <v>4584</v>
      </c>
      <c r="C6" s="15" t="s">
        <v>1</v>
      </c>
      <c r="D6" s="14">
        <v>212</v>
      </c>
      <c r="E6" s="16">
        <v>43.13</v>
      </c>
      <c r="F6" s="16">
        <v>0</v>
      </c>
      <c r="G6" s="16">
        <v>1.99</v>
      </c>
      <c r="H6" s="14">
        <f t="shared" ref="H6:H23" si="0">SUM(B6:D6)</f>
        <v>4796</v>
      </c>
    </row>
    <row r="7" spans="1:24" ht="14.25" customHeight="1" x14ac:dyDescent="0.25">
      <c r="A7" s="13" t="s">
        <v>3</v>
      </c>
      <c r="B7" s="14">
        <v>9199</v>
      </c>
      <c r="C7" s="15">
        <v>732</v>
      </c>
      <c r="D7" s="14">
        <v>588</v>
      </c>
      <c r="E7" s="16">
        <v>18.739999999999998</v>
      </c>
      <c r="F7" s="16">
        <v>1.49</v>
      </c>
      <c r="G7" s="16">
        <v>1.2</v>
      </c>
      <c r="H7" s="14">
        <f t="shared" si="0"/>
        <v>10519</v>
      </c>
    </row>
    <row r="8" spans="1:24" s="20" customFormat="1" ht="14.25" customHeight="1" x14ac:dyDescent="0.25">
      <c r="A8" s="17" t="s">
        <v>19</v>
      </c>
      <c r="B8" s="18">
        <v>3207</v>
      </c>
      <c r="C8" s="18">
        <v>189</v>
      </c>
      <c r="D8" s="18">
        <v>210</v>
      </c>
      <c r="E8" s="19">
        <v>26.33</v>
      </c>
      <c r="F8" s="19">
        <v>1.63</v>
      </c>
      <c r="G8" s="19">
        <v>1.72</v>
      </c>
      <c r="H8" s="18">
        <f t="shared" si="0"/>
        <v>3606</v>
      </c>
    </row>
    <row r="9" spans="1:24" ht="14.25" customHeight="1" x14ac:dyDescent="0.25">
      <c r="A9" s="13" t="s">
        <v>4</v>
      </c>
      <c r="B9" s="14">
        <v>3188</v>
      </c>
      <c r="C9" s="15">
        <v>373</v>
      </c>
      <c r="D9" s="14">
        <v>375</v>
      </c>
      <c r="E9" s="16">
        <v>20.37</v>
      </c>
      <c r="F9" s="16">
        <v>2.38</v>
      </c>
      <c r="G9" s="16">
        <v>2.4</v>
      </c>
      <c r="H9" s="14">
        <f t="shared" si="0"/>
        <v>3936</v>
      </c>
    </row>
    <row r="10" spans="1:24" ht="14.25" customHeight="1" x14ac:dyDescent="0.25">
      <c r="A10" s="13" t="s">
        <v>23</v>
      </c>
      <c r="B10" s="14">
        <v>8975</v>
      </c>
      <c r="C10" s="14">
        <v>1151</v>
      </c>
      <c r="D10" s="14">
        <v>572</v>
      </c>
      <c r="E10" s="16">
        <v>20.170000000000002</v>
      </c>
      <c r="F10" s="16">
        <v>2.59</v>
      </c>
      <c r="G10" s="16">
        <v>1.29</v>
      </c>
      <c r="H10" s="14">
        <f t="shared" si="0"/>
        <v>10698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4" ht="15.75" customHeight="1" x14ac:dyDescent="0.25">
      <c r="A11" s="13" t="s">
        <v>5</v>
      </c>
      <c r="B11" s="14">
        <v>10932</v>
      </c>
      <c r="C11" s="15">
        <v>895</v>
      </c>
      <c r="D11" s="14">
        <v>462</v>
      </c>
      <c r="E11" s="16">
        <v>29.21</v>
      </c>
      <c r="F11" s="16">
        <v>2.39</v>
      </c>
      <c r="G11" s="16">
        <v>1.23</v>
      </c>
      <c r="H11" s="14">
        <f t="shared" si="0"/>
        <v>12289</v>
      </c>
      <c r="K11" s="21"/>
      <c r="L11" s="22"/>
      <c r="M11" s="22"/>
      <c r="N11" s="22"/>
      <c r="O11" s="22"/>
      <c r="P11" s="22"/>
      <c r="Q11" s="22"/>
      <c r="R11" s="22"/>
      <c r="S11" s="21"/>
      <c r="T11" s="21"/>
      <c r="U11" s="21"/>
      <c r="V11" s="21"/>
      <c r="W11" s="21"/>
      <c r="X11" s="21"/>
    </row>
    <row r="12" spans="1:24" ht="14.25" customHeight="1" x14ac:dyDescent="0.25">
      <c r="A12" s="13" t="s">
        <v>6</v>
      </c>
      <c r="B12" s="14">
        <v>4456</v>
      </c>
      <c r="C12" s="15">
        <v>612</v>
      </c>
      <c r="D12" s="14">
        <v>59</v>
      </c>
      <c r="E12" s="16">
        <v>50.13</v>
      </c>
      <c r="F12" s="16">
        <v>6.89</v>
      </c>
      <c r="G12" s="16">
        <v>0.66</v>
      </c>
      <c r="H12" s="14">
        <f t="shared" si="0"/>
        <v>5127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 ht="14.25" customHeight="1" x14ac:dyDescent="0.25">
      <c r="A13" s="13" t="s">
        <v>7</v>
      </c>
      <c r="B13" s="14">
        <v>5058</v>
      </c>
      <c r="C13" s="15">
        <v>1256</v>
      </c>
      <c r="D13" s="14">
        <v>168</v>
      </c>
      <c r="E13" s="16">
        <v>32.89</v>
      </c>
      <c r="F13" s="16">
        <v>8.16</v>
      </c>
      <c r="G13" s="16">
        <v>1.0900000000000001</v>
      </c>
      <c r="H13" s="14">
        <f t="shared" si="0"/>
        <v>6482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pans="1:24" ht="14.25" customHeight="1" x14ac:dyDescent="0.25">
      <c r="A14" s="13" t="s">
        <v>8</v>
      </c>
      <c r="B14" s="14">
        <v>8600</v>
      </c>
      <c r="C14" s="15">
        <v>494</v>
      </c>
      <c r="D14" s="14">
        <v>498</v>
      </c>
      <c r="E14" s="16">
        <v>14.58</v>
      </c>
      <c r="F14" s="16">
        <v>0.98</v>
      </c>
      <c r="G14" s="16">
        <v>0.84</v>
      </c>
      <c r="H14" s="14">
        <f t="shared" si="0"/>
        <v>9592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pans="1:24" ht="14.25" customHeight="1" x14ac:dyDescent="0.25">
      <c r="A15" s="13" t="s">
        <v>9</v>
      </c>
      <c r="B15" s="14">
        <v>5854</v>
      </c>
      <c r="C15" s="15">
        <v>984</v>
      </c>
      <c r="D15" s="14">
        <v>355</v>
      </c>
      <c r="E15" s="16">
        <v>44.27</v>
      </c>
      <c r="F15" s="16">
        <v>7.44</v>
      </c>
      <c r="G15" s="16">
        <v>2.68</v>
      </c>
      <c r="H15" s="14">
        <f t="shared" si="0"/>
        <v>7193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 ht="14.25" customHeight="1" x14ac:dyDescent="0.25">
      <c r="A16" s="13" t="s">
        <v>10</v>
      </c>
      <c r="B16" s="14">
        <v>2337</v>
      </c>
      <c r="C16" s="15">
        <v>562</v>
      </c>
      <c r="D16" s="14">
        <v>36</v>
      </c>
      <c r="E16" s="16">
        <v>75.28</v>
      </c>
      <c r="F16" s="16">
        <v>18.09</v>
      </c>
      <c r="G16" s="16">
        <v>1.1599999999999999</v>
      </c>
      <c r="H16" s="14">
        <f t="shared" si="0"/>
        <v>2935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8" ht="14.25" customHeight="1" x14ac:dyDescent="0.25">
      <c r="A17" s="13" t="s">
        <v>11</v>
      </c>
      <c r="B17" s="14">
        <v>9213</v>
      </c>
      <c r="C17" s="14">
        <v>1312</v>
      </c>
      <c r="D17" s="14">
        <v>444</v>
      </c>
      <c r="E17" s="16">
        <v>15.78</v>
      </c>
      <c r="F17" s="16">
        <v>2.46</v>
      </c>
      <c r="G17" s="16">
        <v>0.76</v>
      </c>
      <c r="H17" s="14">
        <f t="shared" si="0"/>
        <v>10969</v>
      </c>
    </row>
    <row r="18" spans="1:8" ht="14.25" customHeight="1" x14ac:dyDescent="0.25">
      <c r="A18" s="13" t="s">
        <v>12</v>
      </c>
      <c r="B18" s="14">
        <v>9136</v>
      </c>
      <c r="C18" s="14">
        <v>1509</v>
      </c>
      <c r="D18" s="14">
        <v>313</v>
      </c>
      <c r="E18" s="16">
        <v>22.48</v>
      </c>
      <c r="F18" s="16">
        <v>3.71</v>
      </c>
      <c r="G18" s="16">
        <v>0.77</v>
      </c>
      <c r="H18" s="14">
        <f t="shared" si="0"/>
        <v>10958</v>
      </c>
    </row>
    <row r="19" spans="1:8" ht="14.25" customHeight="1" x14ac:dyDescent="0.25">
      <c r="A19" s="13" t="s">
        <v>13</v>
      </c>
      <c r="B19" s="14">
        <v>4879</v>
      </c>
      <c r="C19" s="14">
        <v>1031</v>
      </c>
      <c r="D19" s="14">
        <v>30</v>
      </c>
      <c r="E19" s="16">
        <v>85.54</v>
      </c>
      <c r="F19" s="16">
        <v>18.59</v>
      </c>
      <c r="G19" s="16">
        <v>0.53</v>
      </c>
      <c r="H19" s="14">
        <f t="shared" si="0"/>
        <v>5940</v>
      </c>
    </row>
    <row r="20" spans="1:8" ht="14.25" customHeight="1" x14ac:dyDescent="0.25">
      <c r="A20" s="13" t="s">
        <v>14</v>
      </c>
      <c r="B20" s="14">
        <v>9811</v>
      </c>
      <c r="C20" s="14">
        <v>1405</v>
      </c>
      <c r="D20" s="14">
        <v>288</v>
      </c>
      <c r="E20" s="16">
        <v>49.93</v>
      </c>
      <c r="F20" s="16">
        <v>8.61</v>
      </c>
      <c r="G20" s="16">
        <v>1.47</v>
      </c>
      <c r="H20" s="14">
        <f t="shared" si="0"/>
        <v>11504</v>
      </c>
    </row>
    <row r="21" spans="1:8" ht="14.25" customHeight="1" x14ac:dyDescent="0.25">
      <c r="A21" s="13" t="s">
        <v>15</v>
      </c>
      <c r="B21" s="14">
        <v>26184</v>
      </c>
      <c r="C21" s="14">
        <v>3531</v>
      </c>
      <c r="D21" s="14">
        <v>681</v>
      </c>
      <c r="E21" s="16">
        <v>51.78</v>
      </c>
      <c r="F21" s="16">
        <v>7.77</v>
      </c>
      <c r="G21" s="16">
        <v>1.35</v>
      </c>
      <c r="H21" s="14">
        <f t="shared" si="0"/>
        <v>30396</v>
      </c>
    </row>
    <row r="22" spans="1:8" ht="14.25" customHeight="1" x14ac:dyDescent="0.25">
      <c r="A22" s="13" t="s">
        <v>16</v>
      </c>
      <c r="B22" s="14">
        <v>6029</v>
      </c>
      <c r="C22" s="14">
        <v>2968</v>
      </c>
      <c r="D22" s="15">
        <v>0</v>
      </c>
      <c r="E22" s="16">
        <v>36.47</v>
      </c>
      <c r="F22" s="16">
        <v>17.95</v>
      </c>
      <c r="G22" s="16">
        <v>0</v>
      </c>
      <c r="H22" s="14">
        <f t="shared" si="0"/>
        <v>8997</v>
      </c>
    </row>
    <row r="23" spans="1:8" s="20" customFormat="1" ht="13.5" customHeight="1" x14ac:dyDescent="0.25">
      <c r="A23" s="23" t="s">
        <v>20</v>
      </c>
      <c r="B23" s="24">
        <v>155247</v>
      </c>
      <c r="C23" s="24">
        <v>20786</v>
      </c>
      <c r="D23" s="24">
        <v>6943</v>
      </c>
      <c r="E23" s="25">
        <v>25.62</v>
      </c>
      <c r="F23" s="25">
        <v>3.59</v>
      </c>
      <c r="G23" s="25">
        <v>1.1499999999999999</v>
      </c>
      <c r="H23" s="24">
        <f t="shared" si="0"/>
        <v>182976</v>
      </c>
    </row>
    <row r="24" spans="1:8" x14ac:dyDescent="0.25">
      <c r="A24" s="33" t="s">
        <v>22</v>
      </c>
      <c r="B24" s="33"/>
      <c r="C24" s="33"/>
      <c r="D24" s="33"/>
      <c r="E24" s="33"/>
      <c r="F24" s="33"/>
      <c r="G24" s="33"/>
      <c r="H24" s="34"/>
    </row>
    <row r="25" spans="1:8" ht="14.25" x14ac:dyDescent="0.25">
      <c r="A25" s="26"/>
      <c r="B25" s="26"/>
      <c r="C25" s="26"/>
      <c r="D25" s="26"/>
      <c r="E25" s="26"/>
      <c r="F25" s="26"/>
      <c r="G25" s="26"/>
    </row>
    <row r="26" spans="1:8" x14ac:dyDescent="0.25">
      <c r="C26" s="20"/>
      <c r="D26" s="20"/>
      <c r="E26" s="20"/>
      <c r="F26" s="20"/>
    </row>
  </sheetData>
  <mergeCells count="2">
    <mergeCell ref="A24:H24"/>
    <mergeCell ref="A1:G1"/>
  </mergeCells>
  <phoneticPr fontId="2" type="noConversion"/>
  <pageMargins left="0.94488188976377963" right="0.94488188976377963" top="0.78740157480314965" bottom="0.98425196850393704" header="0" footer="0"/>
  <pageSetup paperSize="1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6" sqref="B6:D6"/>
    </sheetView>
  </sheetViews>
  <sheetFormatPr defaultRowHeight="13.5" x14ac:dyDescent="0.25"/>
  <cols>
    <col min="1" max="5" width="14" style="1" customWidth="1"/>
    <col min="6" max="16384" width="9.140625" style="1"/>
  </cols>
  <sheetData>
    <row r="1" spans="1:5" x14ac:dyDescent="0.25">
      <c r="A1" s="39" t="s">
        <v>38</v>
      </c>
      <c r="B1" s="39"/>
      <c r="C1" s="39"/>
      <c r="D1" s="39"/>
      <c r="E1" s="39"/>
    </row>
    <row r="2" spans="1:5" ht="15" customHeight="1" x14ac:dyDescent="0.25">
      <c r="A2" s="43" t="s">
        <v>18</v>
      </c>
      <c r="B2" s="46" t="s">
        <v>33</v>
      </c>
      <c r="C2" s="46"/>
      <c r="D2" s="46"/>
      <c r="E2" s="40" t="s">
        <v>34</v>
      </c>
    </row>
    <row r="3" spans="1:5" ht="14.25" customHeight="1" x14ac:dyDescent="0.25">
      <c r="A3" s="44"/>
      <c r="B3" s="36" t="s">
        <v>35</v>
      </c>
      <c r="C3" s="36" t="s">
        <v>36</v>
      </c>
      <c r="D3" s="36" t="s">
        <v>37</v>
      </c>
      <c r="E3" s="41"/>
    </row>
    <row r="4" spans="1:5" ht="14.25" customHeight="1" x14ac:dyDescent="0.25">
      <c r="A4" s="45"/>
      <c r="B4" s="37"/>
      <c r="C4" s="37"/>
      <c r="D4" s="38"/>
      <c r="E4" s="42"/>
    </row>
    <row r="5" spans="1:5" ht="7.5" customHeight="1" x14ac:dyDescent="0.25">
      <c r="A5" s="2"/>
      <c r="B5" s="3"/>
      <c r="C5" s="3"/>
      <c r="D5" s="3"/>
      <c r="E5" s="3"/>
    </row>
    <row r="6" spans="1:5" x14ac:dyDescent="0.25">
      <c r="A6" s="27" t="s">
        <v>19</v>
      </c>
      <c r="B6" s="28">
        <v>3207</v>
      </c>
      <c r="C6" s="28">
        <v>189</v>
      </c>
      <c r="D6" s="28">
        <v>210</v>
      </c>
      <c r="E6" s="28">
        <f>SUM(B6:D6)</f>
        <v>3606</v>
      </c>
    </row>
    <row r="7" spans="1:5" ht="7.5" customHeight="1" x14ac:dyDescent="0.25">
      <c r="A7" s="2"/>
      <c r="B7" s="3"/>
      <c r="C7" s="3"/>
      <c r="D7" s="3"/>
      <c r="E7" s="3"/>
    </row>
    <row r="8" spans="1:5" x14ac:dyDescent="0.25">
      <c r="A8" s="30" t="s">
        <v>20</v>
      </c>
      <c r="B8" s="31">
        <v>155247</v>
      </c>
      <c r="C8" s="31">
        <v>20786</v>
      </c>
      <c r="D8" s="31">
        <v>6943</v>
      </c>
      <c r="E8" s="31">
        <f>SUM(B8:D8)</f>
        <v>182976</v>
      </c>
    </row>
    <row r="9" spans="1:5" ht="7.5" customHeight="1" x14ac:dyDescent="0.25">
      <c r="A9" s="4"/>
      <c r="B9" s="4"/>
      <c r="C9" s="4"/>
      <c r="D9" s="4"/>
      <c r="E9" s="4"/>
    </row>
    <row r="10" spans="1:5" ht="15" customHeight="1" x14ac:dyDescent="0.25">
      <c r="A10" s="43" t="s">
        <v>18</v>
      </c>
      <c r="B10" s="46" t="s">
        <v>32</v>
      </c>
      <c r="C10" s="46"/>
      <c r="D10" s="46"/>
      <c r="E10" s="40" t="s">
        <v>31</v>
      </c>
    </row>
    <row r="11" spans="1:5" ht="14.25" customHeight="1" x14ac:dyDescent="0.25">
      <c r="A11" s="44"/>
      <c r="B11" s="36" t="s">
        <v>35</v>
      </c>
      <c r="C11" s="36" t="s">
        <v>36</v>
      </c>
      <c r="D11" s="36" t="s">
        <v>37</v>
      </c>
      <c r="E11" s="41"/>
    </row>
    <row r="12" spans="1:5" ht="14.25" customHeight="1" x14ac:dyDescent="0.25">
      <c r="A12" s="45"/>
      <c r="B12" s="37"/>
      <c r="C12" s="37"/>
      <c r="D12" s="38"/>
      <c r="E12" s="42"/>
    </row>
    <row r="13" spans="1:5" ht="7.5" customHeight="1" x14ac:dyDescent="0.25">
      <c r="A13" s="2"/>
      <c r="B13" s="3"/>
      <c r="C13" s="3"/>
      <c r="D13" s="3"/>
      <c r="E13" s="3"/>
    </row>
    <row r="14" spans="1:5" x14ac:dyDescent="0.25">
      <c r="A14" s="27" t="s">
        <v>19</v>
      </c>
      <c r="B14" s="29">
        <v>26.33</v>
      </c>
      <c r="C14" s="29">
        <v>1.63</v>
      </c>
      <c r="D14" s="29">
        <v>1.72</v>
      </c>
      <c r="E14" s="29">
        <f>SUM(B14:D14)</f>
        <v>29.679999999999996</v>
      </c>
    </row>
    <row r="15" spans="1:5" ht="7.5" customHeight="1" x14ac:dyDescent="0.25">
      <c r="A15" s="2"/>
      <c r="B15" s="3"/>
      <c r="C15" s="3"/>
      <c r="D15" s="3"/>
      <c r="E15" s="3"/>
    </row>
    <row r="16" spans="1:5" x14ac:dyDescent="0.25">
      <c r="A16" s="30" t="s">
        <v>20</v>
      </c>
      <c r="B16" s="32">
        <v>25.62</v>
      </c>
      <c r="C16" s="32">
        <v>3.59</v>
      </c>
      <c r="D16" s="32">
        <v>1.1499999999999999</v>
      </c>
      <c r="E16" s="32">
        <f>SUM(B16:D16)</f>
        <v>30.36</v>
      </c>
    </row>
    <row r="17" spans="1:8" ht="24.75" customHeight="1" x14ac:dyDescent="0.25">
      <c r="A17" s="33" t="s">
        <v>22</v>
      </c>
      <c r="B17" s="33"/>
      <c r="C17" s="33"/>
      <c r="D17" s="33"/>
      <c r="E17" s="33"/>
      <c r="F17" s="5"/>
      <c r="G17" s="5"/>
      <c r="H17" s="6"/>
    </row>
  </sheetData>
  <mergeCells count="14">
    <mergeCell ref="A17:E17"/>
    <mergeCell ref="B3:B4"/>
    <mergeCell ref="C3:C4"/>
    <mergeCell ref="D3:D4"/>
    <mergeCell ref="A1:E1"/>
    <mergeCell ref="E2:E4"/>
    <mergeCell ref="A2:A4"/>
    <mergeCell ref="B2:D2"/>
    <mergeCell ref="A10:A12"/>
    <mergeCell ref="B10:D10"/>
    <mergeCell ref="E10:E12"/>
    <mergeCell ref="B11:B12"/>
    <mergeCell ref="C11:C12"/>
    <mergeCell ref="D11:D12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8CEFF2-31BC-45BB-8E26-B08DE78FEF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1AB438-255B-40B3-865C-D8FC8CC1E85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2045AEE-0319-4D2D-8745-7E8F13195676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8BCC25F6-2E52-4D01-B508-E7352F40596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9622222-903B-4AEE-A016-A98F40E814B4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dbecea3-23a4-4f99-998c-1622ab74fd8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Tav. 3.11</vt:lpstr>
      <vt:lpstr>Tav. 3.11 comp.</vt:lpstr>
      <vt:lpstr>'Tav. 3.11'!Area_stampa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2008-05-06T08:36:33Z</cp:lastPrinted>
  <dcterms:created xsi:type="dcterms:W3CDTF">2007-04-12T06:16:37Z</dcterms:created>
  <dcterms:modified xsi:type="dcterms:W3CDTF">2018-09-28T10:46:20Z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ntentTypeId">
    <vt:lpwstr>0x0101003955C8150DBD6B45A1A68C96C65FEA66</vt:lpwstr>
  </property>
</Properties>
</file>